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<sst xmlns="http://schemas.openxmlformats.org/spreadsheetml/2006/main" count="147" uniqueCount="98">
  <si>
    <t>№ п/п</t>
  </si>
  <si>
    <t>Наименование основного мероприятия, мероприятия ведомственной целевой программы, контрольного события программы</t>
  </si>
  <si>
    <t>Ответственный исполнитель (заместитель руководителя ОИВ/ФИО)</t>
  </si>
  <si>
    <t>Результат реализации мероприятия (краткое описание)</t>
  </si>
  <si>
    <t>Фактическая дата начала реализации мероприятия</t>
  </si>
  <si>
    <t>Фактическая дата окончания реализации мероприятия, наступления контрольного события</t>
  </si>
  <si>
    <t>предусмотрено муниципальной программой</t>
  </si>
  <si>
    <t>факт на отчетную дату</t>
  </si>
  <si>
    <t xml:space="preserve"> Отчет об исполнении плана  реализации муниципальной программы:  "Социальная поддержка граждан"                           </t>
  </si>
  <si>
    <t>1.8</t>
  </si>
  <si>
    <t>обеспечение организации исполнительно-распорядительных функций, связанных с реализацией переданных государством полномочий в сфере социальной защиты населения</t>
  </si>
  <si>
    <t>1.10</t>
  </si>
  <si>
    <t>выполнение в полном объеме обязательств государства перед населением, усиление социальной подддержки отдельных категорий граждан. Снижение бедности, социального и имущественного неравенства среди получателей мер социальной поддержки</t>
  </si>
  <si>
    <t>1.8. Организация исполнительно-распорядительных функций, связанных с реализацией переданных государственных полномочий в сфере социальной защиты населения</t>
  </si>
  <si>
    <t>1.11</t>
  </si>
  <si>
    <t>1.11. Доплата к пенсии муниципальным служащим</t>
  </si>
  <si>
    <t>1.10.  Дополнительные меры социальной поддержки, социальной помощи для отдельных категорий граждан</t>
  </si>
  <si>
    <t xml:space="preserve">Подпрограмма 3  «Совершенствование мер демографической политики в области социальной поддержки семьи и детей» </t>
  </si>
  <si>
    <t>3.2</t>
  </si>
  <si>
    <t>обеспечение отдыхом и оздоровлением детей</t>
  </si>
  <si>
    <t>3.2. Организация отдыха детей в каникулярное время</t>
  </si>
  <si>
    <t>3.12</t>
  </si>
  <si>
    <t xml:space="preserve"> усиление социальной подддержки семей имеющих детей. Повышение рождаемости.</t>
  </si>
  <si>
    <t>3.12. Организация и проведение ежегодного мероприятия для награждения многодетных матерей</t>
  </si>
  <si>
    <t>3.14</t>
  </si>
  <si>
    <t>3.14. Доставка детей к месту оздоровления</t>
  </si>
  <si>
    <t xml:space="preserve">Подпрограмма 4 «Старшее поколение» </t>
  </si>
  <si>
    <t>4.2</t>
  </si>
  <si>
    <t>обеспечение доступности, качества и безопасности социального обслуживания населения.Соотношение средней заработной платы социальных работников МБУ МКР «ЦСО» со средней заработной платой по Ростовской области 58,0.Соотношение средней заработной платы среднего медицинского персонала (персонала, обеспечивающего условия для предоставления медицинских услуг) МБУ МКР «ЦСО» со средней заработной платой по Ростовской области 65,0%.Соотношение средней заработной платы младшего медицинского персонала (персонала, обеспечивающего условия для предоставления медицинских услуг) МБУ МКР «ЦСО»  со средней заработной платой по Ростовской области 58,0%.Соотношение средней заработной платы врачей МБУ МКР «ЦСО»  со средней заработной платой по Ростовской области 130,7%</t>
  </si>
  <si>
    <r>
      <t xml:space="preserve">4.2. Осуществление МБУ МКР «ЦСО» полномочий по социальному обслуживанию граждан пожилого возраста и инвалидов(в том числе детей-инвалидов), предусмотренных пунктами 1,2,3,5 и 6 части 1 статьи 8 Областного закона 
от 22 октября 2004 года № 185-ЗС «О социальном обслуживании населения Ростовской области», в целях выполнения муниципального задания из них:                                      
</t>
    </r>
    <r>
      <rPr>
        <b/>
        <sz val="8"/>
        <rFont val="Times New Roman"/>
        <family val="1"/>
      </rPr>
      <t xml:space="preserve">
</t>
    </r>
  </si>
  <si>
    <r>
      <t xml:space="preserve"> </t>
    </r>
    <r>
      <rPr>
        <sz val="8"/>
        <rFont val="Times New Roman"/>
        <family val="1"/>
      </rPr>
      <t>повышение заработной платы отдельным категориям работников в рамках реализации Указа Президента Российской Федерации от 07.05.2012 № 597</t>
    </r>
  </si>
  <si>
    <t>Расходы бюджета  района на реализацию муниципальной программы, тыс. руб</t>
  </si>
  <si>
    <t>1.1</t>
  </si>
  <si>
    <t>1.2</t>
  </si>
  <si>
    <t>1.3</t>
  </si>
  <si>
    <t>1.4</t>
  </si>
  <si>
    <t>1.5</t>
  </si>
  <si>
    <t>1.6</t>
  </si>
  <si>
    <t>1.7</t>
  </si>
  <si>
    <t>1.1. Предоставление мер социальной поддержки ветеранов труда Ростовской области</t>
  </si>
  <si>
    <t xml:space="preserve">1.2. Предоставление мер социальной поддержки ветеранов труда </t>
  </si>
  <si>
    <t xml:space="preserve">1.3.Предоставление мер социальной поддержки лиц, работавших в тылу в период Великой Отечественной войны 1941– 1945 годов </t>
  </si>
  <si>
    <t>1.4. Предоставление мер социальной поддержки реабилитированных лиц и лиц, признанных пострадавшими от политических репрессий</t>
  </si>
  <si>
    <t>1.5. Предоставление мер социальной поддержки отдельных категорий граждан, работающих и проживающих в сельской местности</t>
  </si>
  <si>
    <t>1.6. Предоставление гражданам в целях оказания социальной поддержки субсидий на оплату жилых помещений и коммунальных услуг</t>
  </si>
  <si>
    <t>1.7. Предоставление материальной и иной помощи для погребения</t>
  </si>
  <si>
    <t>3.1</t>
  </si>
  <si>
    <t>3.3</t>
  </si>
  <si>
    <t>выполнение в полном объеме обязательств государства в отношении семей имеющих детей, усиление социальной подддержки семей имеющих детей. Повышение рождаемости.</t>
  </si>
  <si>
    <t>3.4</t>
  </si>
  <si>
    <t>3.5</t>
  </si>
  <si>
    <t>3.6</t>
  </si>
  <si>
    <t>3.7</t>
  </si>
  <si>
    <t>3.8</t>
  </si>
  <si>
    <t>3.9</t>
  </si>
  <si>
    <t>3.10</t>
  </si>
  <si>
    <t>увеличение охвата детей-сирот и детей, оставшихся без попечения родителей, семейными формами устройства.</t>
  </si>
  <si>
    <t>3.11</t>
  </si>
  <si>
    <t>увеличение охвата детей-сирот и детей, оставшихся без попечения родителей, семейными формами устройства</t>
  </si>
  <si>
    <t>3.1.Организация отдыха  и оздоровления детей</t>
  </si>
  <si>
    <t>3.3. Предоставление мер социальной поддержки детям первого-второго года жизни из малоимущих семей</t>
  </si>
  <si>
    <t xml:space="preserve">3.4. Предоставление мер социальной поддержки на детей из многодетных семей </t>
  </si>
  <si>
    <t xml:space="preserve">3.5. Выплата ежемесячного пособия на ребенка </t>
  </si>
  <si>
    <t>3.6. Предоставление мер социальной поддержки беременных женщин из малоимущих семей, кормящих матерей и детей в возрасте до трех лет из малоимущих семей</t>
  </si>
  <si>
    <t>3.7. Предоставление мер социальной поддержки в случае рождения третьего ребенка или последующих детей до достижения ребенком возраста трех лет</t>
  </si>
  <si>
    <t>3.8. Предоставление мер социальной поддержки малоимущих семей, имеющих детей и проживающих на территории Матвеево-Курганского района, в виде предоставления регионального материнского капитала</t>
  </si>
  <si>
    <t>3.9.Компенсации части платы взимаемой за содержание ребенка</t>
  </si>
  <si>
    <t>3.10. Предоставление мер социальной поддержки детей - сирот и детей, оставшихся без попечения родителей, лиц из числа детей-сирот и детей оставшихся без попечения родителей</t>
  </si>
  <si>
    <r>
      <t xml:space="preserve">3.11. Предоставление мер социальной поддержки граждан усыновивших (удочеривших) ребенка   </t>
    </r>
    <r>
      <rPr>
        <b/>
        <sz val="8"/>
        <rFont val="Times New Roman"/>
        <family val="1"/>
      </rPr>
      <t xml:space="preserve">        </t>
    </r>
    <r>
      <rPr>
        <sz val="8"/>
        <rFont val="Times New Roman"/>
        <family val="1"/>
      </rPr>
      <t xml:space="preserve"> (детей)</t>
    </r>
  </si>
  <si>
    <t>3.13</t>
  </si>
  <si>
    <t>3.13. 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</si>
  <si>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3.15</t>
  </si>
  <si>
    <t>3.16</t>
  </si>
  <si>
    <t>3.15. Выплата единовременного пособия при передаче ребенка на воспитание в семью</t>
  </si>
  <si>
    <t>3.16. Социальная поддержка на выплату государственного пособия лицам, не подлежащим обязательному страхованию на случай временной нетрудоспособности  и в связи с материнством, и лицам, уволенным в связи с ликвидацией организаций</t>
  </si>
  <si>
    <t>1.9</t>
  </si>
  <si>
    <t>1.9. Предоставление мер социальной поддержки отдельных категорий граждан по оплате жилого помещения и коммунальных услуг (инвалиды, ветераны, «чернобыльцы»)</t>
  </si>
  <si>
    <t xml:space="preserve">1.8.1 </t>
  </si>
  <si>
    <r>
      <t xml:space="preserve">Мероприятие - </t>
    </r>
    <r>
      <rPr>
        <sz val="8"/>
        <rFont val="Times New Roman"/>
        <family val="1"/>
      </rPr>
      <t>расходы на организацию исполнительно-распорядительных функций, связанных с реализацией переданных государственных полномочий в сфере социальной защиты населения</t>
    </r>
  </si>
  <si>
    <t>обеспечение ОСЗН Администрации Матвеево-Курганского района средствами на организацию исполнительно-распорядительных функций, связанных с реализацией переданных государством полномочий в сфере социальной защиты населения</t>
  </si>
  <si>
    <t>1.8.2</t>
  </si>
  <si>
    <r>
      <t xml:space="preserve">Мероприятие -  </t>
    </r>
    <r>
      <rPr>
        <sz val="8"/>
        <rFont val="Times New Roman"/>
        <family val="1"/>
      </rPr>
      <t>расходы по участию многофункциональных центров предоставления государственных и муниципальных услуг в осуществлении переданных полномочий</t>
    </r>
  </si>
  <si>
    <t>обеспечение финансирования организации предоставления государственных услуг в сфере социальной поддержки населения на базе многофункциональных центров предоставления государственных и муниципальных услуг Матвеево-Курганского района</t>
  </si>
  <si>
    <t>Итого по муниципальной программе</t>
  </si>
  <si>
    <t>заключено контрактов на отчетную дату, тыс.руб.</t>
  </si>
  <si>
    <t>1.12</t>
  </si>
  <si>
    <t>1.12.Ежегодная денежная выплата лицам, награжденным нагрудным знаком "Почетный донор России"</t>
  </si>
  <si>
    <t>1.13</t>
  </si>
  <si>
    <t>1.13. Отдельные меры социальной поддержки граждан, подвергшихся воздействию радиации</t>
  </si>
  <si>
    <t>Заведующий отделом                                                   Г.А.Колесникова</t>
  </si>
  <si>
    <t>Заместитель заведующего ОСЗН Администрации Матвеево-Курганского района Семенченко Е.Н.</t>
  </si>
  <si>
    <t>И.О.заведующего отдела образования Орлова Е.В.</t>
  </si>
  <si>
    <t xml:space="preserve">Подпрограмма 1   «Социальная поддержка отдельных категорий граждан»    </t>
  </si>
  <si>
    <t>Заведующий отдела образования Орлова Е.В.</t>
  </si>
  <si>
    <t>Заместитель заведующего ОСЗН Администрации Матвеево-Курганского района Семенченко Е.Н.; директор МБУ МКР "ЦСО" Грунтовская И.В.</t>
  </si>
  <si>
    <t>за 2016 год</t>
  </si>
  <si>
    <t>113359,6</t>
  </si>
  <si>
    <t>113359,3</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</si>
</sst>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mmm/yyyy"/>
    <numFmt numFmtId="189" formatCode="[$-FC19]d\ mmmm\ yyyy\ &quot;г.&quot;"/>
    <numFmt numFmtId="190" formatCode="#,##0.00&quot;р.&quot;"/>
    <numFmt numFmtId="191" formatCode="000000"/>
  </numFmts>
  <fonts count="21">
    <font>
      <sz val="10"/>
      <name val="Arial"/>
      <family val="0"/>
    </font>
    <font>
      <sz val="8"/>
      <name val="Times New Roman"/>
      <family val="1"/>
    </font>
    <font>
      <sz val="8"/>
      <name val="Arial"/>
      <family val="0"/>
    </font>
    <font>
      <b/>
      <sz val="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8" fillId="0" borderId="6" applyNumberFormat="0" applyFill="0" applyAlignment="0" applyProtection="0"/>
    <xf numFmtId="0" fontId="15" fillId="21" borderId="7" applyNumberFormat="0" applyAlignment="0" applyProtection="0"/>
    <xf numFmtId="0" fontId="4" fillId="0" borderId="0" applyNumberFormat="0" applyFill="0" applyBorder="0" applyAlignment="0" applyProtection="0"/>
    <xf numFmtId="0" fontId="10" fillId="22" borderId="0" applyNumberFormat="0" applyBorder="0" applyAlignment="0" applyProtection="0"/>
    <xf numFmtId="0" fontId="9"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4" fillId="0" borderId="9" applyNumberFormat="0" applyFill="0" applyAlignment="0" applyProtection="0"/>
    <xf numFmtId="0" fontId="1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 fillId="4" borderId="0" applyNumberFormat="0" applyBorder="0" applyAlignment="0" applyProtection="0"/>
  </cellStyleXfs>
  <cellXfs count="48">
    <xf numFmtId="0" fontId="0" fillId="0" borderId="0" xfId="0" applyAlignment="1">
      <alignment/>
    </xf>
    <xf numFmtId="0" fontId="1" fillId="0" borderId="10" xfId="0" applyFont="1" applyBorder="1" applyAlignment="1">
      <alignment horizontal="center" wrapText="1"/>
    </xf>
    <xf numFmtId="0" fontId="1" fillId="0" borderId="10" xfId="0" applyFont="1" applyBorder="1" applyAlignment="1">
      <alignment horizontal="center"/>
    </xf>
    <xf numFmtId="0" fontId="1" fillId="0" borderId="10" xfId="0" applyFont="1" applyBorder="1" applyAlignment="1">
      <alignment vertical="center" wrapText="1"/>
    </xf>
    <xf numFmtId="49" fontId="1" fillId="0" borderId="10" xfId="0" applyNumberFormat="1" applyFont="1" applyBorder="1" applyAlignment="1">
      <alignment horizontal="left" vertical="center" wrapText="1"/>
    </xf>
    <xf numFmtId="0" fontId="1" fillId="0" borderId="10" xfId="0" applyFont="1" applyBorder="1" applyAlignment="1">
      <alignment horizontal="left" vertical="center" wrapText="1"/>
    </xf>
    <xf numFmtId="0" fontId="2" fillId="0" borderId="10" xfId="0" applyFont="1" applyBorder="1" applyAlignment="1">
      <alignment horizontal="center" vertical="center"/>
    </xf>
    <xf numFmtId="0" fontId="1" fillId="0" borderId="11" xfId="0" applyFont="1" applyBorder="1" applyAlignment="1">
      <alignment horizontal="left" vertical="center" wrapText="1"/>
    </xf>
    <xf numFmtId="0" fontId="1" fillId="0" borderId="0" xfId="0" applyFont="1" applyBorder="1" applyAlignment="1">
      <alignment wrapText="1"/>
    </xf>
    <xf numFmtId="0" fontId="1" fillId="0" borderId="0" xfId="0" applyFont="1" applyBorder="1" applyAlignment="1">
      <alignment/>
    </xf>
    <xf numFmtId="14" fontId="1" fillId="0" borderId="11" xfId="0" applyNumberFormat="1" applyFont="1" applyBorder="1" applyAlignment="1">
      <alignment wrapText="1"/>
    </xf>
    <xf numFmtId="14" fontId="1" fillId="0" borderId="11" xfId="0" applyNumberFormat="1" applyFont="1" applyBorder="1" applyAlignment="1">
      <alignment/>
    </xf>
    <xf numFmtId="0" fontId="0" fillId="0" borderId="0" xfId="0" applyBorder="1" applyAlignment="1">
      <alignment/>
    </xf>
    <xf numFmtId="0" fontId="0" fillId="0" borderId="0" xfId="0" applyBorder="1" applyAlignment="1">
      <alignment wrapText="1"/>
    </xf>
    <xf numFmtId="0" fontId="3" fillId="0" borderId="12" xfId="0" applyFont="1" applyBorder="1" applyAlignment="1">
      <alignment horizontal="left" vertical="center" wrapText="1"/>
    </xf>
    <xf numFmtId="14" fontId="1" fillId="0" borderId="10" xfId="0" applyNumberFormat="1" applyFont="1" applyBorder="1" applyAlignment="1">
      <alignment vertical="center" wrapText="1"/>
    </xf>
    <xf numFmtId="14" fontId="1" fillId="0" borderId="10" xfId="0" applyNumberFormat="1" applyFont="1" applyBorder="1" applyAlignment="1">
      <alignment vertical="center"/>
    </xf>
    <xf numFmtId="0" fontId="1" fillId="0" borderId="10" xfId="0" applyFont="1" applyBorder="1" applyAlignment="1">
      <alignment horizontal="center" vertical="center"/>
    </xf>
    <xf numFmtId="49" fontId="1" fillId="0" borderId="12" xfId="0" applyNumberFormat="1" applyFont="1" applyBorder="1" applyAlignment="1">
      <alignment horizontal="center" vertical="center" wrapText="1"/>
    </xf>
    <xf numFmtId="49" fontId="1" fillId="0" borderId="12" xfId="0" applyNumberFormat="1" applyFont="1" applyBorder="1" applyAlignment="1">
      <alignment horizontal="center" vertical="center"/>
    </xf>
    <xf numFmtId="0" fontId="3" fillId="0" borderId="10" xfId="0" applyFont="1" applyBorder="1" applyAlignment="1">
      <alignment horizontal="left" vertical="center" wrapText="1"/>
    </xf>
    <xf numFmtId="0" fontId="1" fillId="0" borderId="10" xfId="0" applyFont="1" applyBorder="1" applyAlignment="1">
      <alignment wrapText="1"/>
    </xf>
    <xf numFmtId="0" fontId="1" fillId="0" borderId="10" xfId="0" applyFont="1" applyBorder="1" applyAlignment="1">
      <alignment/>
    </xf>
    <xf numFmtId="49" fontId="1" fillId="0" borderId="10" xfId="0" applyNumberFormat="1" applyFont="1" applyBorder="1" applyAlignment="1">
      <alignment/>
    </xf>
    <xf numFmtId="0" fontId="1" fillId="0" borderId="10" xfId="0" applyFont="1" applyBorder="1" applyAlignment="1">
      <alignment horizontal="center" vertical="center" wrapText="1"/>
    </xf>
    <xf numFmtId="49" fontId="1" fillId="0" borderId="0" xfId="0" applyNumberFormat="1" applyFont="1" applyBorder="1" applyAlignment="1">
      <alignment/>
    </xf>
    <xf numFmtId="0" fontId="1" fillId="0" borderId="10" xfId="0" applyFont="1" applyFill="1" applyBorder="1" applyAlignment="1">
      <alignment horizontal="center" vertical="center"/>
    </xf>
    <xf numFmtId="49" fontId="1" fillId="0" borderId="11" xfId="0" applyNumberFormat="1" applyFont="1" applyBorder="1" applyAlignment="1">
      <alignment wrapText="1"/>
    </xf>
    <xf numFmtId="0" fontId="1" fillId="24" borderId="10" xfId="0" applyFont="1" applyFill="1" applyBorder="1" applyAlignment="1">
      <alignment horizontal="center" vertical="center"/>
    </xf>
    <xf numFmtId="0" fontId="1" fillId="24" borderId="10" xfId="0" applyFont="1" applyFill="1" applyBorder="1" applyAlignment="1">
      <alignment horizontal="center" vertical="center" wrapText="1"/>
    </xf>
    <xf numFmtId="0" fontId="1" fillId="24" borderId="12" xfId="0" applyFont="1" applyFill="1" applyBorder="1" applyAlignment="1">
      <alignment horizontal="center" vertical="center"/>
    </xf>
    <xf numFmtId="0" fontId="1" fillId="0" borderId="0" xfId="0" applyFont="1" applyBorder="1" applyAlignment="1">
      <alignment horizontal="center" wrapText="1"/>
    </xf>
    <xf numFmtId="0" fontId="0" fillId="0" borderId="0" xfId="0" applyAlignment="1">
      <alignment horizont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9" fontId="1" fillId="0" borderId="11" xfId="0" applyNumberFormat="1" applyFont="1" applyBorder="1" applyAlignment="1">
      <alignment horizontal="left" vertical="center" wrapText="1"/>
    </xf>
    <xf numFmtId="49" fontId="1" fillId="0" borderId="15" xfId="0" applyNumberFormat="1" applyFont="1" applyBorder="1" applyAlignment="1">
      <alignment horizontal="left" vertical="center" wrapText="1"/>
    </xf>
    <xf numFmtId="0" fontId="1" fillId="0" borderId="11"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5" xfId="0" applyFont="1" applyBorder="1" applyAlignment="1">
      <alignment horizontal="left" vertical="center" wrapText="1"/>
    </xf>
    <xf numFmtId="0" fontId="3" fillId="0" borderId="13" xfId="0" applyFont="1" applyBorder="1" applyAlignment="1">
      <alignment horizontal="left" wrapText="1"/>
    </xf>
    <xf numFmtId="0" fontId="3" fillId="0" borderId="18" xfId="0" applyFont="1" applyBorder="1" applyAlignment="1">
      <alignment horizontal="left" wrapText="1"/>
    </xf>
    <xf numFmtId="0" fontId="3" fillId="0" borderId="14" xfId="0" applyFont="1" applyBorder="1" applyAlignment="1">
      <alignment horizontal="left" wrapText="1"/>
    </xf>
    <xf numFmtId="0" fontId="3" fillId="0" borderId="19" xfId="0" applyFont="1" applyBorder="1" applyAlignment="1">
      <alignment horizontal="left" wrapText="1"/>
    </xf>
    <xf numFmtId="0" fontId="3" fillId="0" borderId="20" xfId="0" applyFont="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3:M58"/>
  <sheetViews>
    <sheetView tabSelected="1" zoomScalePageLayoutView="0" workbookViewId="0" topLeftCell="A1">
      <selection activeCell="I45" sqref="I45"/>
    </sheetView>
  </sheetViews>
  <sheetFormatPr defaultColWidth="9.140625" defaultRowHeight="12.75"/>
  <cols>
    <col min="2" max="2" width="30.421875" style="0" customWidth="1"/>
    <col min="3" max="3" width="17.421875" style="0" customWidth="1"/>
    <col min="4" max="4" width="21.28125" style="0" customWidth="1"/>
    <col min="5" max="5" width="10.7109375" style="0" customWidth="1"/>
    <col min="6" max="6" width="10.421875" style="0" customWidth="1"/>
  </cols>
  <sheetData>
    <row r="3" spans="1:13" ht="28.5" customHeight="1">
      <c r="A3" s="32" t="s">
        <v>8</v>
      </c>
      <c r="B3" s="32"/>
      <c r="C3" s="32"/>
      <c r="D3" s="32"/>
      <c r="E3" s="32"/>
      <c r="F3" s="32"/>
      <c r="G3" s="32"/>
      <c r="H3" s="32"/>
      <c r="I3" s="32"/>
      <c r="J3" s="32"/>
      <c r="K3" s="32"/>
      <c r="L3" s="32"/>
      <c r="M3" s="32"/>
    </row>
    <row r="4" spans="2:12" ht="12.75">
      <c r="B4" s="32" t="s">
        <v>95</v>
      </c>
      <c r="C4" s="32"/>
      <c r="D4" s="32"/>
      <c r="E4" s="32"/>
      <c r="F4" s="32"/>
      <c r="G4" s="32"/>
      <c r="H4" s="32"/>
      <c r="I4" s="32"/>
      <c r="J4" s="32"/>
      <c r="K4" s="32"/>
      <c r="L4" s="32"/>
    </row>
    <row r="5" ht="24" customHeight="1"/>
    <row r="7" spans="1:9" ht="43.5" customHeight="1">
      <c r="A7" s="35" t="s">
        <v>0</v>
      </c>
      <c r="B7" s="35" t="s">
        <v>1</v>
      </c>
      <c r="C7" s="35" t="s">
        <v>2</v>
      </c>
      <c r="D7" s="35" t="s">
        <v>3</v>
      </c>
      <c r="E7" s="35" t="s">
        <v>4</v>
      </c>
      <c r="F7" s="35" t="s">
        <v>5</v>
      </c>
      <c r="G7" s="33" t="s">
        <v>31</v>
      </c>
      <c r="H7" s="34"/>
      <c r="I7" s="35" t="s">
        <v>84</v>
      </c>
    </row>
    <row r="8" spans="1:9" ht="67.5">
      <c r="A8" s="36"/>
      <c r="B8" s="36"/>
      <c r="C8" s="36"/>
      <c r="D8" s="36"/>
      <c r="E8" s="36"/>
      <c r="F8" s="36"/>
      <c r="G8" s="3" t="s">
        <v>6</v>
      </c>
      <c r="H8" s="3" t="s">
        <v>7</v>
      </c>
      <c r="I8" s="36"/>
    </row>
    <row r="9" spans="1:9" ht="12.75">
      <c r="A9" s="1">
        <v>1</v>
      </c>
      <c r="B9" s="1">
        <v>2</v>
      </c>
      <c r="C9" s="1">
        <v>3</v>
      </c>
      <c r="D9" s="1">
        <v>4</v>
      </c>
      <c r="E9" s="1">
        <v>5</v>
      </c>
      <c r="F9" s="2">
        <v>6</v>
      </c>
      <c r="G9" s="2">
        <v>7</v>
      </c>
      <c r="H9" s="2">
        <v>8</v>
      </c>
      <c r="I9" s="2">
        <v>9</v>
      </c>
    </row>
    <row r="10" spans="1:9" ht="25.5" customHeight="1">
      <c r="A10" s="43" t="s">
        <v>92</v>
      </c>
      <c r="B10" s="44"/>
      <c r="C10" s="44"/>
      <c r="D10" s="44"/>
      <c r="E10" s="44"/>
      <c r="F10" s="44"/>
      <c r="G10" s="44"/>
      <c r="H10" s="44"/>
      <c r="I10" s="45"/>
    </row>
    <row r="11" spans="1:9" ht="125.25" customHeight="1">
      <c r="A11" s="4" t="s">
        <v>32</v>
      </c>
      <c r="B11" s="5" t="s">
        <v>39</v>
      </c>
      <c r="C11" s="5" t="s">
        <v>90</v>
      </c>
      <c r="D11" s="5" t="s">
        <v>12</v>
      </c>
      <c r="E11" s="15">
        <v>42370</v>
      </c>
      <c r="F11" s="16">
        <v>42735</v>
      </c>
      <c r="G11" s="24">
        <v>6325</v>
      </c>
      <c r="H11" s="24">
        <v>6317.4</v>
      </c>
      <c r="I11" s="24"/>
    </row>
    <row r="12" spans="1:9" ht="132.75" customHeight="1">
      <c r="A12" s="4" t="s">
        <v>33</v>
      </c>
      <c r="B12" s="5" t="s">
        <v>40</v>
      </c>
      <c r="C12" s="5" t="s">
        <v>90</v>
      </c>
      <c r="D12" s="5" t="s">
        <v>12</v>
      </c>
      <c r="E12" s="15">
        <v>42370</v>
      </c>
      <c r="F12" s="16">
        <v>42735</v>
      </c>
      <c r="G12" s="24">
        <v>24357.6</v>
      </c>
      <c r="H12" s="24">
        <v>24357.6</v>
      </c>
      <c r="I12" s="24"/>
    </row>
    <row r="13" spans="1:9" ht="116.25" customHeight="1">
      <c r="A13" s="4" t="s">
        <v>34</v>
      </c>
      <c r="B13" s="5" t="s">
        <v>41</v>
      </c>
      <c r="C13" s="5" t="s">
        <v>90</v>
      </c>
      <c r="D13" s="5" t="s">
        <v>12</v>
      </c>
      <c r="E13" s="15">
        <v>42370</v>
      </c>
      <c r="F13" s="16">
        <v>42735</v>
      </c>
      <c r="G13" s="24">
        <v>351.3</v>
      </c>
      <c r="H13" s="24">
        <v>347.5</v>
      </c>
      <c r="I13" s="24"/>
    </row>
    <row r="14" spans="1:9" ht="120.75" customHeight="1">
      <c r="A14" s="4" t="s">
        <v>35</v>
      </c>
      <c r="B14" s="5" t="s">
        <v>42</v>
      </c>
      <c r="C14" s="5" t="s">
        <v>90</v>
      </c>
      <c r="D14" s="5" t="s">
        <v>12</v>
      </c>
      <c r="E14" s="15">
        <v>42370</v>
      </c>
      <c r="F14" s="16">
        <v>42735</v>
      </c>
      <c r="G14" s="24">
        <v>947.3</v>
      </c>
      <c r="H14" s="24">
        <v>947.3</v>
      </c>
      <c r="I14" s="24"/>
    </row>
    <row r="15" spans="1:9" ht="123" customHeight="1">
      <c r="A15" s="4" t="s">
        <v>36</v>
      </c>
      <c r="B15" s="5" t="s">
        <v>43</v>
      </c>
      <c r="C15" s="5" t="s">
        <v>90</v>
      </c>
      <c r="D15" s="5" t="s">
        <v>12</v>
      </c>
      <c r="E15" s="15">
        <v>42370</v>
      </c>
      <c r="F15" s="16">
        <v>42735</v>
      </c>
      <c r="G15" s="24">
        <v>52825</v>
      </c>
      <c r="H15" s="24">
        <v>52825</v>
      </c>
      <c r="I15" s="24"/>
    </row>
    <row r="16" spans="1:9" ht="122.25" customHeight="1">
      <c r="A16" s="4" t="s">
        <v>37</v>
      </c>
      <c r="B16" s="5" t="s">
        <v>44</v>
      </c>
      <c r="C16" s="5" t="s">
        <v>90</v>
      </c>
      <c r="D16" s="5" t="s">
        <v>12</v>
      </c>
      <c r="E16" s="15">
        <v>42370</v>
      </c>
      <c r="F16" s="16">
        <v>42735</v>
      </c>
      <c r="G16" s="24">
        <v>16021.8</v>
      </c>
      <c r="H16" s="24">
        <v>16021.7</v>
      </c>
      <c r="I16" s="24"/>
    </row>
    <row r="17" spans="1:9" ht="132" customHeight="1">
      <c r="A17" s="4" t="s">
        <v>38</v>
      </c>
      <c r="B17" s="5" t="s">
        <v>45</v>
      </c>
      <c r="C17" s="5" t="s">
        <v>90</v>
      </c>
      <c r="D17" s="5" t="s">
        <v>12</v>
      </c>
      <c r="E17" s="15">
        <v>42370</v>
      </c>
      <c r="F17" s="16">
        <v>42735</v>
      </c>
      <c r="G17" s="24">
        <v>363.4</v>
      </c>
      <c r="H17" s="24">
        <v>356.9</v>
      </c>
      <c r="I17" s="24"/>
    </row>
    <row r="18" spans="1:9" ht="90">
      <c r="A18" s="4" t="s">
        <v>9</v>
      </c>
      <c r="B18" s="5" t="s">
        <v>13</v>
      </c>
      <c r="C18" s="5" t="s">
        <v>90</v>
      </c>
      <c r="D18" s="5" t="s">
        <v>10</v>
      </c>
      <c r="E18" s="15">
        <v>42370</v>
      </c>
      <c r="F18" s="16">
        <v>42735</v>
      </c>
      <c r="G18" s="6">
        <f>G19+G20</f>
        <v>12035.4</v>
      </c>
      <c r="H18" s="6">
        <f>H19+H20</f>
        <v>12034.5</v>
      </c>
      <c r="I18" s="6"/>
    </row>
    <row r="19" spans="1:9" ht="123.75">
      <c r="A19" s="4" t="s">
        <v>77</v>
      </c>
      <c r="B19" s="20" t="s">
        <v>78</v>
      </c>
      <c r="C19" s="5" t="s">
        <v>90</v>
      </c>
      <c r="D19" s="5" t="s">
        <v>79</v>
      </c>
      <c r="E19" s="15">
        <v>42370</v>
      </c>
      <c r="F19" s="16">
        <v>42735</v>
      </c>
      <c r="G19" s="6">
        <v>10228.4</v>
      </c>
      <c r="H19" s="17">
        <v>10227.5</v>
      </c>
      <c r="I19" s="28">
        <v>1046.8</v>
      </c>
    </row>
    <row r="20" spans="1:9" ht="135">
      <c r="A20" s="4" t="s">
        <v>80</v>
      </c>
      <c r="B20" s="20" t="s">
        <v>81</v>
      </c>
      <c r="C20" s="5"/>
      <c r="D20" s="5" t="s">
        <v>82</v>
      </c>
      <c r="E20" s="15">
        <v>42370</v>
      </c>
      <c r="F20" s="16">
        <v>42735</v>
      </c>
      <c r="G20" s="6">
        <v>1807</v>
      </c>
      <c r="H20" s="17">
        <v>1807</v>
      </c>
      <c r="I20" s="28">
        <v>46.8</v>
      </c>
    </row>
    <row r="21" spans="1:9" ht="135">
      <c r="A21" s="4" t="s">
        <v>75</v>
      </c>
      <c r="B21" s="5" t="s">
        <v>76</v>
      </c>
      <c r="C21" s="5" t="s">
        <v>90</v>
      </c>
      <c r="D21" s="5" t="s">
        <v>12</v>
      </c>
      <c r="E21" s="15">
        <v>42370</v>
      </c>
      <c r="F21" s="16">
        <v>42735</v>
      </c>
      <c r="G21" s="6">
        <v>51393.1</v>
      </c>
      <c r="H21" s="17">
        <v>51393.1</v>
      </c>
      <c r="I21" s="17"/>
    </row>
    <row r="22" spans="1:9" ht="135">
      <c r="A22" s="4" t="s">
        <v>11</v>
      </c>
      <c r="B22" s="5" t="s">
        <v>16</v>
      </c>
      <c r="C22" s="5" t="s">
        <v>90</v>
      </c>
      <c r="D22" s="5" t="s">
        <v>12</v>
      </c>
      <c r="E22" s="15">
        <v>42370</v>
      </c>
      <c r="F22" s="16">
        <v>42735</v>
      </c>
      <c r="G22" s="17">
        <v>0</v>
      </c>
      <c r="H22" s="17">
        <v>0</v>
      </c>
      <c r="I22" s="17"/>
    </row>
    <row r="23" spans="1:9" ht="135">
      <c r="A23" s="4" t="s">
        <v>14</v>
      </c>
      <c r="B23" s="5" t="s">
        <v>15</v>
      </c>
      <c r="C23" s="5" t="s">
        <v>90</v>
      </c>
      <c r="D23" s="5" t="s">
        <v>12</v>
      </c>
      <c r="E23" s="15">
        <v>42370</v>
      </c>
      <c r="F23" s="16">
        <v>42735</v>
      </c>
      <c r="G23" s="17">
        <v>5168.8</v>
      </c>
      <c r="H23" s="17">
        <v>5168</v>
      </c>
      <c r="I23" s="17"/>
    </row>
    <row r="24" spans="1:9" ht="135">
      <c r="A24" s="4" t="s">
        <v>85</v>
      </c>
      <c r="B24" s="5" t="s">
        <v>86</v>
      </c>
      <c r="C24" s="5" t="s">
        <v>90</v>
      </c>
      <c r="D24" s="5" t="s">
        <v>12</v>
      </c>
      <c r="E24" s="15">
        <v>42370</v>
      </c>
      <c r="F24" s="16">
        <v>42735</v>
      </c>
      <c r="G24" s="17">
        <v>1613.4</v>
      </c>
      <c r="H24" s="17">
        <v>1613.4</v>
      </c>
      <c r="I24" s="17"/>
    </row>
    <row r="25" spans="1:9" ht="135">
      <c r="A25" s="4" t="s">
        <v>87</v>
      </c>
      <c r="B25" s="5" t="s">
        <v>88</v>
      </c>
      <c r="C25" s="5" t="s">
        <v>90</v>
      </c>
      <c r="D25" s="5" t="s">
        <v>12</v>
      </c>
      <c r="E25" s="15">
        <v>42370</v>
      </c>
      <c r="F25" s="16">
        <v>42735</v>
      </c>
      <c r="G25" s="17">
        <v>1326.6</v>
      </c>
      <c r="H25" s="17">
        <v>1326.6</v>
      </c>
      <c r="I25" s="17"/>
    </row>
    <row r="26" spans="1:9" ht="24.75" customHeight="1">
      <c r="A26" s="43" t="s">
        <v>17</v>
      </c>
      <c r="B26" s="44"/>
      <c r="C26" s="44"/>
      <c r="D26" s="44"/>
      <c r="E26" s="44"/>
      <c r="F26" s="44"/>
      <c r="G26" s="44"/>
      <c r="H26" s="44"/>
      <c r="I26" s="45"/>
    </row>
    <row r="27" spans="1:9" ht="69.75" customHeight="1">
      <c r="A27" s="4" t="s">
        <v>46</v>
      </c>
      <c r="B27" s="5" t="s">
        <v>59</v>
      </c>
      <c r="C27" s="5" t="s">
        <v>90</v>
      </c>
      <c r="D27" s="5" t="s">
        <v>19</v>
      </c>
      <c r="E27" s="15">
        <v>42370</v>
      </c>
      <c r="F27" s="16">
        <v>42735</v>
      </c>
      <c r="G27" s="24">
        <v>6745.6</v>
      </c>
      <c r="H27" s="24">
        <v>6745.5</v>
      </c>
      <c r="I27" s="29">
        <v>6205.7</v>
      </c>
    </row>
    <row r="28" spans="1:9" ht="33.75">
      <c r="A28" s="4" t="s">
        <v>18</v>
      </c>
      <c r="B28" s="5" t="s">
        <v>20</v>
      </c>
      <c r="C28" s="5" t="s">
        <v>91</v>
      </c>
      <c r="D28" s="5" t="s">
        <v>19</v>
      </c>
      <c r="E28" s="15">
        <v>42370</v>
      </c>
      <c r="F28" s="16">
        <v>42735</v>
      </c>
      <c r="G28" s="17">
        <v>1026.6</v>
      </c>
      <c r="H28" s="17">
        <v>1026.5</v>
      </c>
      <c r="I28" s="28">
        <v>1026.5</v>
      </c>
    </row>
    <row r="29" spans="1:9" ht="90">
      <c r="A29" s="4" t="s">
        <v>47</v>
      </c>
      <c r="B29" s="5" t="s">
        <v>60</v>
      </c>
      <c r="C29" s="5" t="s">
        <v>90</v>
      </c>
      <c r="D29" s="5" t="s">
        <v>48</v>
      </c>
      <c r="E29" s="15">
        <v>42370</v>
      </c>
      <c r="F29" s="16">
        <v>42735</v>
      </c>
      <c r="G29" s="17">
        <v>6380.6</v>
      </c>
      <c r="H29" s="17">
        <v>6334.7</v>
      </c>
      <c r="I29" s="17"/>
    </row>
    <row r="30" spans="1:9" ht="90">
      <c r="A30" s="4" t="s">
        <v>49</v>
      </c>
      <c r="B30" s="5" t="s">
        <v>61</v>
      </c>
      <c r="C30" s="5" t="s">
        <v>90</v>
      </c>
      <c r="D30" s="5" t="s">
        <v>48</v>
      </c>
      <c r="E30" s="15">
        <v>42370</v>
      </c>
      <c r="F30" s="16">
        <v>42735</v>
      </c>
      <c r="G30" s="17">
        <v>6326.3</v>
      </c>
      <c r="H30" s="17">
        <v>6137.6</v>
      </c>
      <c r="I30" s="17"/>
    </row>
    <row r="31" spans="1:9" ht="90">
      <c r="A31" s="4" t="s">
        <v>50</v>
      </c>
      <c r="B31" s="5" t="s">
        <v>62</v>
      </c>
      <c r="C31" s="5" t="s">
        <v>90</v>
      </c>
      <c r="D31" s="5" t="s">
        <v>48</v>
      </c>
      <c r="E31" s="15">
        <v>42370</v>
      </c>
      <c r="F31" s="16">
        <v>42735</v>
      </c>
      <c r="G31" s="17">
        <v>24198.8</v>
      </c>
      <c r="H31" s="17">
        <v>23802.6</v>
      </c>
      <c r="I31" s="17"/>
    </row>
    <row r="32" spans="1:9" ht="90">
      <c r="A32" s="4" t="s">
        <v>51</v>
      </c>
      <c r="B32" s="5" t="s">
        <v>63</v>
      </c>
      <c r="C32" s="5" t="s">
        <v>90</v>
      </c>
      <c r="D32" s="5" t="s">
        <v>48</v>
      </c>
      <c r="E32" s="15">
        <v>42370</v>
      </c>
      <c r="F32" s="16">
        <v>42735</v>
      </c>
      <c r="G32" s="17">
        <v>188.8</v>
      </c>
      <c r="H32" s="17">
        <v>171.7</v>
      </c>
      <c r="I32" s="17"/>
    </row>
    <row r="33" spans="1:9" ht="90">
      <c r="A33" s="4" t="s">
        <v>52</v>
      </c>
      <c r="B33" s="5" t="s">
        <v>64</v>
      </c>
      <c r="C33" s="5" t="s">
        <v>90</v>
      </c>
      <c r="D33" s="5" t="s">
        <v>48</v>
      </c>
      <c r="E33" s="15">
        <v>42370</v>
      </c>
      <c r="F33" s="16">
        <v>42735</v>
      </c>
      <c r="G33" s="17">
        <v>28159.3</v>
      </c>
      <c r="H33" s="17">
        <v>28159.3</v>
      </c>
      <c r="I33" s="17"/>
    </row>
    <row r="34" spans="1:9" ht="90">
      <c r="A34" s="4" t="s">
        <v>53</v>
      </c>
      <c r="B34" s="5" t="s">
        <v>65</v>
      </c>
      <c r="C34" s="5" t="s">
        <v>90</v>
      </c>
      <c r="D34" s="5" t="s">
        <v>48</v>
      </c>
      <c r="E34" s="15">
        <v>42370</v>
      </c>
      <c r="F34" s="16">
        <v>42735</v>
      </c>
      <c r="G34" s="17">
        <v>4758.7</v>
      </c>
      <c r="H34" s="17">
        <v>4758.6</v>
      </c>
      <c r="I34" s="17"/>
    </row>
    <row r="35" spans="1:9" ht="90">
      <c r="A35" s="4" t="s">
        <v>54</v>
      </c>
      <c r="B35" s="5" t="s">
        <v>66</v>
      </c>
      <c r="C35" s="5" t="s">
        <v>93</v>
      </c>
      <c r="D35" s="5" t="s">
        <v>48</v>
      </c>
      <c r="E35" s="15">
        <v>42370</v>
      </c>
      <c r="F35" s="16">
        <v>42735</v>
      </c>
      <c r="G35" s="17">
        <v>2705.1</v>
      </c>
      <c r="H35" s="17">
        <v>2617</v>
      </c>
      <c r="I35" s="17"/>
    </row>
    <row r="36" spans="1:9" ht="56.25">
      <c r="A36" s="4" t="s">
        <v>55</v>
      </c>
      <c r="B36" s="5" t="s">
        <v>67</v>
      </c>
      <c r="C36" s="5" t="s">
        <v>93</v>
      </c>
      <c r="D36" s="5" t="s">
        <v>56</v>
      </c>
      <c r="E36" s="15">
        <v>42370</v>
      </c>
      <c r="F36" s="16">
        <v>42735</v>
      </c>
      <c r="G36" s="17">
        <v>11495.7</v>
      </c>
      <c r="H36" s="17">
        <v>11484.2</v>
      </c>
      <c r="I36" s="17"/>
    </row>
    <row r="37" spans="1:9" ht="56.25">
      <c r="A37" s="4" t="s">
        <v>57</v>
      </c>
      <c r="B37" s="5" t="s">
        <v>68</v>
      </c>
      <c r="C37" s="5" t="s">
        <v>93</v>
      </c>
      <c r="D37" s="5" t="s">
        <v>58</v>
      </c>
      <c r="E37" s="15">
        <v>42370</v>
      </c>
      <c r="F37" s="16">
        <v>42735</v>
      </c>
      <c r="G37" s="17">
        <v>60</v>
      </c>
      <c r="H37" s="17">
        <v>60</v>
      </c>
      <c r="I37" s="17"/>
    </row>
    <row r="38" spans="1:9" ht="67.5">
      <c r="A38" s="4" t="s">
        <v>21</v>
      </c>
      <c r="B38" s="5" t="s">
        <v>23</v>
      </c>
      <c r="C38" s="5" t="s">
        <v>90</v>
      </c>
      <c r="D38" s="5" t="s">
        <v>22</v>
      </c>
      <c r="E38" s="15">
        <v>42370</v>
      </c>
      <c r="F38" s="16">
        <v>42735</v>
      </c>
      <c r="G38" s="17">
        <v>0</v>
      </c>
      <c r="H38" s="17">
        <v>0</v>
      </c>
      <c r="I38" s="17"/>
    </row>
    <row r="39" spans="1:9" ht="90">
      <c r="A39" s="4" t="s">
        <v>69</v>
      </c>
      <c r="B39" s="5" t="s">
        <v>70</v>
      </c>
      <c r="C39" s="5" t="s">
        <v>90</v>
      </c>
      <c r="D39" s="5" t="s">
        <v>48</v>
      </c>
      <c r="E39" s="15">
        <v>42370</v>
      </c>
      <c r="F39" s="16">
        <v>42735</v>
      </c>
      <c r="G39" s="17">
        <v>323.2</v>
      </c>
      <c r="H39" s="17">
        <v>218.3</v>
      </c>
      <c r="I39" s="17"/>
    </row>
    <row r="40" spans="1:9" ht="67.5">
      <c r="A40" s="4" t="s">
        <v>24</v>
      </c>
      <c r="B40" s="5" t="s">
        <v>25</v>
      </c>
      <c r="C40" s="5" t="s">
        <v>90</v>
      </c>
      <c r="D40" s="5" t="s">
        <v>19</v>
      </c>
      <c r="E40" s="15">
        <v>42370</v>
      </c>
      <c r="F40" s="16">
        <v>42735</v>
      </c>
      <c r="G40" s="17">
        <v>350</v>
      </c>
      <c r="H40" s="17">
        <v>349.8</v>
      </c>
      <c r="I40" s="26">
        <v>349.8</v>
      </c>
    </row>
    <row r="41" spans="1:9" ht="56.25">
      <c r="A41" s="4" t="s">
        <v>71</v>
      </c>
      <c r="B41" s="5" t="s">
        <v>73</v>
      </c>
      <c r="C41" s="5" t="s">
        <v>93</v>
      </c>
      <c r="D41" s="5" t="s">
        <v>58</v>
      </c>
      <c r="E41" s="15">
        <v>42370</v>
      </c>
      <c r="F41" s="16">
        <v>42735</v>
      </c>
      <c r="G41" s="17">
        <v>234.9</v>
      </c>
      <c r="H41" s="17">
        <v>234.9</v>
      </c>
      <c r="I41" s="17"/>
    </row>
    <row r="42" spans="1:9" ht="90">
      <c r="A42" s="4" t="s">
        <v>72</v>
      </c>
      <c r="B42" s="5" t="s">
        <v>74</v>
      </c>
      <c r="C42" s="5" t="s">
        <v>90</v>
      </c>
      <c r="D42" s="5" t="s">
        <v>48</v>
      </c>
      <c r="E42" s="15">
        <v>42370</v>
      </c>
      <c r="F42" s="16">
        <v>42735</v>
      </c>
      <c r="G42" s="17">
        <v>27198.1</v>
      </c>
      <c r="H42" s="17">
        <v>27198.1</v>
      </c>
      <c r="I42" s="17"/>
    </row>
    <row r="43" spans="1:9" ht="15.75" customHeight="1">
      <c r="A43" s="43" t="s">
        <v>26</v>
      </c>
      <c r="B43" s="44"/>
      <c r="C43" s="44"/>
      <c r="D43" s="44"/>
      <c r="E43" s="46"/>
      <c r="F43" s="46"/>
      <c r="G43" s="46"/>
      <c r="H43" s="46"/>
      <c r="I43" s="47"/>
    </row>
    <row r="44" spans="1:9" ht="156">
      <c r="A44" s="37" t="s">
        <v>27</v>
      </c>
      <c r="B44" s="7" t="s">
        <v>29</v>
      </c>
      <c r="C44" s="39" t="s">
        <v>94</v>
      </c>
      <c r="D44" s="41" t="s">
        <v>28</v>
      </c>
      <c r="E44" s="10"/>
      <c r="F44" s="11"/>
      <c r="G44" s="27"/>
      <c r="H44" s="27"/>
      <c r="I44" s="27"/>
    </row>
    <row r="45" spans="1:9" ht="56.25">
      <c r="A45" s="38"/>
      <c r="B45" s="14" t="s">
        <v>30</v>
      </c>
      <c r="C45" s="40"/>
      <c r="D45" s="42"/>
      <c r="E45" s="15">
        <v>42370</v>
      </c>
      <c r="F45" s="16">
        <v>42735</v>
      </c>
      <c r="G45" s="18" t="s">
        <v>96</v>
      </c>
      <c r="H45" s="19" t="s">
        <v>97</v>
      </c>
      <c r="I45" s="30">
        <v>13357</v>
      </c>
    </row>
    <row r="46" spans="1:9" ht="12.75">
      <c r="A46" s="8"/>
      <c r="B46" s="21" t="s">
        <v>83</v>
      </c>
      <c r="C46" s="21"/>
      <c r="D46" s="21"/>
      <c r="E46" s="21"/>
      <c r="F46" s="22"/>
      <c r="G46" s="23">
        <f>G11+G12+G13+G14+G15+G16+G17+G18+G21+G22+G23+G24+G25+G27+G28+G29+G30+G31+G32+G33+G34+G35+G36+G37+G38+G39+G40+G41+G42+G45</f>
        <v>406240</v>
      </c>
      <c r="H46" s="23">
        <f>H11+H12+H13+H14+H15+H16+H17+H18+H21+H22+H23+H24+H25+H27+H28+H29+H30+H31+H32+H33+H34+H35+H36+H37+H38+H39+H40+H41+H42+H45</f>
        <v>405367.1</v>
      </c>
      <c r="I46" s="22"/>
    </row>
    <row r="47" spans="1:9" ht="12.75">
      <c r="A47" s="8"/>
      <c r="B47" s="8"/>
      <c r="C47" s="8"/>
      <c r="D47" s="8"/>
      <c r="E47" s="8"/>
      <c r="F47" s="9"/>
      <c r="G47" s="9"/>
      <c r="H47" s="25"/>
      <c r="I47" s="9"/>
    </row>
    <row r="48" spans="1:9" ht="12.75">
      <c r="A48" s="8"/>
      <c r="B48" s="8"/>
      <c r="C48" s="8"/>
      <c r="D48" s="8"/>
      <c r="E48" s="8"/>
      <c r="F48" s="9"/>
      <c r="G48" s="9"/>
      <c r="H48" s="25"/>
      <c r="I48" s="9"/>
    </row>
    <row r="49" spans="1:9" ht="12.75">
      <c r="A49" s="8"/>
      <c r="B49" s="31" t="s">
        <v>89</v>
      </c>
      <c r="C49" s="31"/>
      <c r="D49" s="31"/>
      <c r="E49" s="31"/>
      <c r="F49" s="31"/>
      <c r="G49" s="31"/>
      <c r="H49" s="31"/>
      <c r="I49" s="9"/>
    </row>
    <row r="50" spans="1:9" ht="12.75">
      <c r="A50" s="8"/>
      <c r="B50" s="8"/>
      <c r="C50" s="8"/>
      <c r="D50" s="8"/>
      <c r="E50" s="8"/>
      <c r="F50" s="9"/>
      <c r="G50" s="9"/>
      <c r="H50" s="9"/>
      <c r="I50" s="9"/>
    </row>
    <row r="51" spans="1:9" ht="12.75">
      <c r="A51" s="8"/>
      <c r="B51" s="8"/>
      <c r="C51" s="8"/>
      <c r="D51" s="8"/>
      <c r="E51" s="8"/>
      <c r="F51" s="9"/>
      <c r="G51" s="9"/>
      <c r="H51" s="9"/>
      <c r="I51" s="9"/>
    </row>
    <row r="52" spans="1:9" ht="12.75">
      <c r="A52" s="8"/>
      <c r="B52" s="8"/>
      <c r="C52" s="8"/>
      <c r="D52" s="8"/>
      <c r="E52" s="8"/>
      <c r="F52" s="9"/>
      <c r="G52" s="9"/>
      <c r="H52" s="9"/>
      <c r="I52" s="9"/>
    </row>
    <row r="53" spans="1:9" ht="12.75">
      <c r="A53" s="8"/>
      <c r="B53" s="8"/>
      <c r="C53" s="8"/>
      <c r="D53" s="8"/>
      <c r="E53" s="8"/>
      <c r="F53" s="9"/>
      <c r="G53" s="9"/>
      <c r="H53" s="9"/>
      <c r="I53" s="9"/>
    </row>
    <row r="54" spans="1:9" ht="12.75">
      <c r="A54" s="8"/>
      <c r="B54" s="8"/>
      <c r="C54" s="8"/>
      <c r="D54" s="8"/>
      <c r="E54" s="8"/>
      <c r="F54" s="9"/>
      <c r="G54" s="9"/>
      <c r="H54" s="9"/>
      <c r="I54" s="9"/>
    </row>
    <row r="55" spans="1:9" ht="12.75">
      <c r="A55" s="8"/>
      <c r="B55" s="8"/>
      <c r="C55" s="8"/>
      <c r="D55" s="8"/>
      <c r="E55" s="8"/>
      <c r="F55" s="9"/>
      <c r="G55" s="9"/>
      <c r="H55" s="9"/>
      <c r="I55" s="9"/>
    </row>
    <row r="56" spans="1:9" ht="12.75">
      <c r="A56" s="8"/>
      <c r="B56" s="8"/>
      <c r="C56" s="8"/>
      <c r="D56" s="8"/>
      <c r="E56" s="8"/>
      <c r="F56" s="9"/>
      <c r="G56" s="9"/>
      <c r="H56" s="9"/>
      <c r="I56" s="9"/>
    </row>
    <row r="57" spans="1:9" ht="12.75">
      <c r="A57" s="12"/>
      <c r="B57" s="12"/>
      <c r="C57" s="12"/>
      <c r="D57" s="12"/>
      <c r="E57" s="13"/>
      <c r="F57" s="12"/>
      <c r="G57" s="12"/>
      <c r="H57" s="12"/>
      <c r="I57" s="12"/>
    </row>
    <row r="58" spans="1:9" ht="12.75">
      <c r="A58" s="12"/>
      <c r="B58" s="12"/>
      <c r="C58" s="12"/>
      <c r="D58" s="12"/>
      <c r="E58" s="13"/>
      <c r="F58" s="12"/>
      <c r="G58" s="12"/>
      <c r="H58" s="12"/>
      <c r="I58" s="12"/>
    </row>
  </sheetData>
  <sheetProtection/>
  <mergeCells count="17">
    <mergeCell ref="A44:A45"/>
    <mergeCell ref="C44:C45"/>
    <mergeCell ref="D44:D45"/>
    <mergeCell ref="I7:I8"/>
    <mergeCell ref="A10:I10"/>
    <mergeCell ref="A26:I26"/>
    <mergeCell ref="A43:I43"/>
    <mergeCell ref="B49:H49"/>
    <mergeCell ref="A3:M3"/>
    <mergeCell ref="B4:L4"/>
    <mergeCell ref="G7:H7"/>
    <mergeCell ref="A7:A8"/>
    <mergeCell ref="B7:B8"/>
    <mergeCell ref="C7:C8"/>
    <mergeCell ref="D7:D8"/>
    <mergeCell ref="E7:E8"/>
    <mergeCell ref="F7:F8"/>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cp:lastModifiedBy>
  <cp:lastPrinted>2016-12-16T11:08:45Z</cp:lastPrinted>
  <dcterms:created xsi:type="dcterms:W3CDTF">1996-10-08T23:32:33Z</dcterms:created>
  <dcterms:modified xsi:type="dcterms:W3CDTF">2017-02-06T11:28:29Z</dcterms:modified>
  <cp:category/>
  <cp:version/>
  <cp:contentType/>
  <cp:contentStatus/>
</cp:coreProperties>
</file>